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/>
  <c r="H24" i="1" l="1"/>
  <c r="H18" i="1" l="1"/>
  <c r="H31" i="1" l="1"/>
  <c r="H26" i="1" l="1"/>
  <c r="H32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<sst xmlns="http://schemas.openxmlformats.org/spreadsheetml/2006/main" count="57" uniqueCount="33">
  <si>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</si>
  <si>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</si>
  <si>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</si>
  <si>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</si>
  <si>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</si>
  <si>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</si>
  <si>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</si>
  <si>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</si>
  <si>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</si>
  <si>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</si>
  <si>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</si>
  <si>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</si>
  <si>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</si>
  <si>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</si>
  <si>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</si>
  <si>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</si>
  <si>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</si>
  <si>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</si>
  <si>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</si>
  <si>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</si>
  <si>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</si>
  <si>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</si>
  <si>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</si>
  <si>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</si>
  <si>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</si>
  <si>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</si>
  <si>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</si>
  <si>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</si>
  <si>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</si>
  <si>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19.07.2022.</t>
  </si>
  <si>
    <t xml:space="preserve">Dana 19.07.2022.godine Dom zdravlja Požarevac je izvršio plaćanje prema dobavljačima: </t>
  </si>
  <si>
    <t>Primljena i neutrošena participacija od 19.07.2022.</t>
  </si>
  <si>
    <t xml:space="preserve">Primljena i neutrošena participacija od 19.07.2022.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</si>
</sst>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44761</v>
      </c>
      <c r="H12" s="14">
        <v>3810346.78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44761</v>
      </c>
      <c r="H13" s="2">
        <f>H14+H29-H37-H50</f>
        <v>3805813.93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44761</v>
      </c>
      <c r="H14" s="3">
        <f>SUM(H15:H28)</f>
        <v>3621826.3300000005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46533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211584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591299.25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276195.89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</f>
        <v>294878.53000000009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44761</v>
      </c>
      <c r="H29" s="3">
        <f>H30+H31+H32+H33+H35+H36+H34</f>
        <v>193865.15999999989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36011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44761</v>
      </c>
      <c r="H37" s="4">
        <f>SUM(H38:H49)</f>
        <v>9877.56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8284+1212+381.56</f>
        <v>9877.56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44761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44761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</f>
        <v>4532.8499999993001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3810346.7799999993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2022-07-21T06:53:59Z</dcterms:modified>
  <cp:category/>
  <cp:contentStatus/>
</cp:coreProperties>
</file>